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2820" windowWidth="25600" windowHeight="1174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<sst xmlns="http://schemas.openxmlformats.org/spreadsheetml/2006/main" count="116" uniqueCount="40">
  <si>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Plan</t>
  </si>
  <si>
    <t>Ist</t>
  </si>
  <si>
    <t>Liquitität 2</t>
  </si>
  <si>
    <t xml:space="preserve"> Rentabilitätsplan</t>
  </si>
  <si>
    <t xml:space="preserve">    Umsätze</t>
  </si>
  <si>
    <t xml:space="preserve">    Wareneinsatz</t>
  </si>
  <si>
    <t>A: Umsätze</t>
  </si>
  <si>
    <t>Summe A (Rohertrag)</t>
  </si>
  <si>
    <t>B: Kosten</t>
  </si>
  <si>
    <t>Betriebsergebnis (A - B)</t>
  </si>
  <si>
    <t xml:space="preserve">    - Neutrale Aufwendungen wie Zinsen, Spenden</t>
  </si>
  <si>
    <t xml:space="preserve">    + Neutrale Erträge wie Zinsen für Guthaben</t>
  </si>
  <si>
    <t>Vorläufiges Ergebnis</t>
  </si>
  <si>
    <t xml:space="preserve">    - Einkommensteuern</t>
  </si>
  <si>
    <t xml:space="preserve">    - Tilgung Kredite</t>
  </si>
  <si>
    <t xml:space="preserve">    + Gründungszuschuss</t>
  </si>
  <si>
    <t>Liquidität 1</t>
  </si>
  <si>
    <t xml:space="preserve">    - Eigenanteile (Versicherung, Auto, Telefon, etc)</t>
  </si>
  <si>
    <t xml:space="preserve">    - Unternehmer - Entnahmen</t>
  </si>
  <si>
    <t>Gesamt</t>
  </si>
  <si>
    <t xml:space="preserve">    Raumkosten</t>
  </si>
  <si>
    <t xml:space="preserve">    Reisekosten</t>
  </si>
  <si>
    <t xml:space="preserve">    Sozialabgaben</t>
  </si>
  <si>
    <t xml:space="preserve">    Wareneinkauf</t>
  </si>
  <si>
    <t xml:space="preserve">    Gehälter / Löhne</t>
  </si>
  <si>
    <t xml:space="preserve">    Versandkosten</t>
  </si>
  <si>
    <t xml:space="preserve">    Beratung</t>
  </si>
  <si>
    <t xml:space="preserve">    Buchhaltung</t>
  </si>
  <si>
    <t xml:space="preserve">    Sonstige Kosten</t>
  </si>
  <si>
    <t xml:space="preserve">    Beiträge, Abgaben</t>
  </si>
  <si>
    <t xml:space="preserve">    Versicherungen</t>
  </si>
  <si>
    <t xml:space="preserve">    Betriebliche Steuern </t>
  </si>
  <si>
    <t xml:space="preserve">    KfZ-Kosten</t>
  </si>
  <si>
    <t xml:space="preserve">    Werbung</t>
  </si>
  <si>
    <t xml:space="preserve">    Büromaterial</t>
  </si>
  <si>
    <t xml:space="preserve">    Telefon, Internet, Handy</t>
  </si>
  <si>
    <t xml:space="preserve">    + Neutralisation der AfA</t>
  </si>
  <si>
    <t>Summe B (Gesamtkosten)</t>
  </si>
  <si>
    <t>Ergebnisse</t>
  </si>
  <si>
    <t xml:space="preserve">    Abschreibungen für Abnutzung (AfA)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</si>
</sst>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Frutiger VR"/>
      <family val="2"/>
    </font>
    <font>
      <sz val="11"/>
      <name val="Frutiger 45 Light"/>
      <family val="2"/>
    </font>
    <font>
      <sz val="11"/>
      <color indexed="9"/>
      <name val="Frutiger VR"/>
      <family val="2"/>
    </font>
    <font>
      <b/>
      <sz val="8"/>
      <color indexed="9"/>
      <name val="Frutiger VR"/>
      <family val="2"/>
    </font>
    <font>
      <b/>
      <sz val="8"/>
      <color indexed="9"/>
      <name val="Frutiger 45 Light"/>
      <family val="2"/>
    </font>
    <font>
      <b/>
      <sz val="11"/>
      <name val="Frutiger VR"/>
      <family val="0"/>
    </font>
    <font>
      <sz val="8"/>
      <name val="Frutiger 45 Light"/>
      <family val="2"/>
    </font>
    <font>
      <sz val="10"/>
      <name val="Frutiger 45 Light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62"/>
      <name val="Frutiger 45 Light"/>
      <family val="0"/>
    </font>
    <font>
      <b/>
      <sz val="28"/>
      <color indexed="63"/>
      <name val="Frutiger 45 Light"/>
      <family val="0"/>
    </font>
    <font>
      <sz val="28"/>
      <color indexed="63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4" tint="-0.4999699890613556"/>
      <name val="Frutiger 45 Light"/>
      <family val="0"/>
    </font>
    <font>
      <b/>
      <sz val="28"/>
      <color theme="1" tint="0.15000000596046448"/>
      <name val="Frutiger 45 Light"/>
      <family val="0"/>
    </font>
    <font>
      <sz val="28"/>
      <color theme="1" tint="0.1500000059604644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wrapText="1"/>
      <protection/>
    </xf>
    <xf numFmtId="0" fontId="6" fillId="33" borderId="11" xfId="0" applyFont="1" applyFill="1" applyBorder="1" applyAlignment="1" applyProtection="1">
      <alignment wrapText="1"/>
      <protection/>
    </xf>
    <xf numFmtId="4" fontId="7" fillId="33" borderId="12" xfId="0" applyNumberFormat="1" applyFont="1" applyFill="1" applyBorder="1" applyAlignment="1" applyProtection="1">
      <alignment wrapText="1"/>
      <protection/>
    </xf>
    <xf numFmtId="4" fontId="7" fillId="33" borderId="13" xfId="0" applyNumberFormat="1" applyFont="1" applyFill="1" applyBorder="1" applyAlignment="1" applyProtection="1">
      <alignment wrapText="1"/>
      <protection/>
    </xf>
    <xf numFmtId="0" fontId="8" fillId="33" borderId="14" xfId="0" applyFont="1" applyFill="1" applyBorder="1" applyAlignment="1" applyProtection="1">
      <alignment wrapText="1"/>
      <protection/>
    </xf>
    <xf numFmtId="44" fontId="48" fillId="33" borderId="15" xfId="57" applyFont="1" applyFill="1" applyBorder="1" applyAlignment="1" applyProtection="1">
      <alignment horizontal="center" wrapText="1"/>
      <protection/>
    </xf>
    <xf numFmtId="44" fontId="48" fillId="33" borderId="16" xfId="57" applyFont="1" applyFill="1" applyBorder="1" applyAlignment="1" applyProtection="1">
      <alignment horizontal="center" wrapText="1"/>
      <protection/>
    </xf>
    <xf numFmtId="44" fontId="48" fillId="33" borderId="17" xfId="57" applyFont="1" applyFill="1" applyBorder="1" applyAlignment="1" applyProtection="1">
      <alignment horizontal="center" wrapText="1"/>
      <protection/>
    </xf>
    <xf numFmtId="44" fontId="9" fillId="33" borderId="18" xfId="57" applyFont="1" applyFill="1" applyBorder="1" applyAlignment="1" applyProtection="1">
      <alignment wrapText="1"/>
      <protection/>
    </xf>
    <xf numFmtId="44" fontId="9" fillId="33" borderId="19" xfId="57" applyFont="1" applyFill="1" applyBorder="1" applyAlignment="1" applyProtection="1">
      <alignment wrapText="1"/>
      <protection/>
    </xf>
    <xf numFmtId="44" fontId="0" fillId="2" borderId="20" xfId="15" applyNumberFormat="1" applyBorder="1" applyAlignment="1" applyProtection="1">
      <alignment wrapText="1"/>
      <protection/>
    </xf>
    <xf numFmtId="44" fontId="0" fillId="2" borderId="21" xfId="15" applyNumberFormat="1" applyBorder="1" applyAlignment="1" applyProtection="1">
      <alignment wrapText="1"/>
      <protection/>
    </xf>
    <xf numFmtId="44" fontId="0" fillId="2" borderId="22" xfId="15" applyNumberFormat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 wrapText="1"/>
      <protection/>
    </xf>
    <xf numFmtId="4" fontId="9" fillId="33" borderId="0" xfId="0" applyNumberFormat="1" applyFont="1" applyFill="1" applyBorder="1" applyAlignment="1" applyProtection="1">
      <alignment wrapText="1"/>
      <protection/>
    </xf>
    <xf numFmtId="4" fontId="9" fillId="33" borderId="23" xfId="0" applyNumberFormat="1" applyFont="1" applyFill="1" applyBorder="1" applyAlignment="1" applyProtection="1">
      <alignment wrapText="1"/>
      <protection/>
    </xf>
    <xf numFmtId="0" fontId="8" fillId="33" borderId="24" xfId="0" applyFont="1" applyFill="1" applyBorder="1" applyAlignment="1" applyProtection="1">
      <alignment wrapText="1"/>
      <protection/>
    </xf>
    <xf numFmtId="0" fontId="10" fillId="33" borderId="25" xfId="0" applyFont="1" applyFill="1" applyBorder="1" applyAlignment="1" applyProtection="1">
      <alignment wrapText="1"/>
      <protection/>
    </xf>
    <xf numFmtId="0" fontId="10" fillId="34" borderId="26" xfId="0" applyFont="1" applyFill="1" applyBorder="1" applyAlignment="1" applyProtection="1">
      <alignment wrapText="1"/>
      <protection/>
    </xf>
    <xf numFmtId="44" fontId="9" fillId="34" borderId="20" xfId="57" applyFont="1" applyFill="1" applyBorder="1" applyAlignment="1" applyProtection="1">
      <alignment wrapText="1"/>
      <protection/>
    </xf>
    <xf numFmtId="44" fontId="9" fillId="34" borderId="22" xfId="57" applyFont="1" applyFill="1" applyBorder="1" applyAlignment="1" applyProtection="1">
      <alignment wrapText="1"/>
      <protection/>
    </xf>
    <xf numFmtId="0" fontId="10" fillId="33" borderId="26" xfId="0" applyFont="1" applyFill="1" applyBorder="1" applyAlignment="1" applyProtection="1">
      <alignment wrapText="1"/>
      <protection/>
    </xf>
    <xf numFmtId="44" fontId="9" fillId="33" borderId="20" xfId="57" applyFont="1" applyFill="1" applyBorder="1" applyAlignment="1" applyProtection="1">
      <alignment wrapText="1"/>
      <protection/>
    </xf>
    <xf numFmtId="44" fontId="9" fillId="33" borderId="22" xfId="57" applyFont="1" applyFill="1" applyBorder="1" applyAlignment="1" applyProtection="1">
      <alignment wrapText="1"/>
      <protection/>
    </xf>
    <xf numFmtId="44" fontId="0" fillId="33" borderId="27" xfId="15" applyNumberFormat="1" applyFill="1" applyBorder="1" applyAlignment="1" applyProtection="1">
      <alignment wrapText="1"/>
      <protection/>
    </xf>
    <xf numFmtId="44" fontId="0" fillId="33" borderId="28" xfId="15" applyNumberFormat="1" applyFill="1" applyBorder="1" applyAlignment="1" applyProtection="1">
      <alignment wrapText="1"/>
      <protection/>
    </xf>
    <xf numFmtId="0" fontId="38" fillId="28" borderId="26" xfId="46" applyBorder="1" applyAlignment="1" applyProtection="1">
      <alignment wrapText="1"/>
      <protection/>
    </xf>
    <xf numFmtId="44" fontId="38" fillId="28" borderId="20" xfId="46" applyNumberFormat="1" applyBorder="1" applyAlignment="1" applyProtection="1">
      <alignment wrapText="1"/>
      <protection/>
    </xf>
    <xf numFmtId="44" fontId="38" fillId="28" borderId="21" xfId="46" applyNumberFormat="1" applyBorder="1" applyAlignment="1" applyProtection="1">
      <alignment wrapText="1"/>
      <protection/>
    </xf>
    <xf numFmtId="44" fontId="38" fillId="28" borderId="22" xfId="46" applyNumberFormat="1" applyBorder="1" applyAlignment="1" applyProtection="1">
      <alignment wrapText="1"/>
      <protection/>
    </xf>
    <xf numFmtId="0" fontId="0" fillId="2" borderId="29" xfId="15" applyFont="1" applyBorder="1" applyAlignment="1" applyProtection="1">
      <alignment wrapText="1"/>
      <protection/>
    </xf>
    <xf numFmtId="44" fontId="9" fillId="33" borderId="30" xfId="57" applyFont="1" applyFill="1" applyBorder="1" applyAlignment="1" applyProtection="1">
      <alignment wrapText="1"/>
      <protection/>
    </xf>
    <xf numFmtId="0" fontId="10" fillId="34" borderId="31" xfId="0" applyFont="1" applyFill="1" applyBorder="1" applyAlignment="1" applyProtection="1">
      <alignment wrapText="1"/>
      <protection/>
    </xf>
    <xf numFmtId="44" fontId="49" fillId="33" borderId="0" xfId="57" applyFont="1" applyFill="1" applyBorder="1" applyAlignment="1" applyProtection="1">
      <alignment horizontal="left" wrapText="1"/>
      <protection/>
    </xf>
    <xf numFmtId="0" fontId="50" fillId="0" borderId="0" xfId="0" applyFont="1" applyBorder="1" applyAlignment="1">
      <alignment horizontal="left"/>
    </xf>
    <xf numFmtId="0" fontId="5" fillId="35" borderId="32" xfId="0" applyFont="1" applyFill="1" applyBorder="1" applyAlignment="1" applyProtection="1">
      <alignment horizontal="center" wrapText="1"/>
      <protection/>
    </xf>
    <xf numFmtId="0" fontId="5" fillId="35" borderId="33" xfId="0" applyFont="1" applyFill="1" applyBorder="1" applyAlignment="1" applyProtection="1">
      <alignment horizontal="center" wrapText="1"/>
      <protection/>
    </xf>
    <xf numFmtId="0" fontId="5" fillId="35" borderId="34" xfId="0" applyFont="1" applyFill="1" applyBorder="1" applyAlignment="1" applyProtection="1">
      <alignment horizontal="center" wrapText="1"/>
      <protection/>
    </xf>
    <xf numFmtId="0" fontId="0" fillId="2" borderId="29" xfId="15" applyFont="1" applyBorder="1" applyAlignment="1" applyProtection="1">
      <alignment wrapText="1"/>
      <protection/>
    </xf>
    <xf numFmtId="0" fontId="0" fillId="33" borderId="31" xfId="15" applyFont="1" applyFill="1" applyBorder="1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1</xdr:col>
      <xdr:colOff>161925</xdr:colOff>
      <xdr:row>1</xdr:row>
      <xdr:rowOff>466725</xdr:rowOff>
    </xdr:to>
    <xdr:sp>
      <xdr:nvSpPr>
        <xdr:cNvPr id="1" name="Rechteck 2"/>
        <xdr:cNvSpPr>
          <a:spLocks/>
        </xdr:cNvSpPr>
      </xdr:nvSpPr>
      <xdr:spPr>
        <a:xfrm>
          <a:off x="304800" y="266700"/>
          <a:ext cx="161925" cy="400050"/>
        </a:xfrm>
        <a:prstGeom prst="rect">
          <a:avLst/>
        </a:prstGeom>
        <a:solidFill>
          <a:srgbClr val="37609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23</xdr:col>
      <xdr:colOff>590550</xdr:colOff>
      <xdr:row>0</xdr:row>
      <xdr:rowOff>0</xdr:rowOff>
    </xdr:from>
    <xdr:to>
      <xdr:col>28</xdr:col>
      <xdr:colOff>257175</xdr:colOff>
      <xdr:row>3</xdr:row>
      <xdr:rowOff>133350</xdr:rowOff>
    </xdr:to>
    <xdr:pic>
      <xdr:nvPicPr>
        <xdr:cNvPr id="2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55525" y="0"/>
          <a:ext cx="4552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="85" zoomScaleNormal="85" workbookViewId="0" topLeftCell="A1">
      <selection activeCell="C8" sqref="C8"/>
    </sheetView>
  </sheetViews>
  <sheetFormatPr defaultColWidth="11.00390625" defaultRowHeight="15.75"/>
  <cols>
    <col min="1" max="1" width="4.00390625" style="2" customWidth="1"/>
    <col min="2" max="2" width="48.00390625" style="2" customWidth="1"/>
    <col min="3" max="26" width="12.875" style="2" customWidth="1"/>
    <col min="27" max="27" width="12.625" style="2" customWidth="1"/>
    <col min="28" max="28" width="12.875" style="2" customWidth="1"/>
    <col min="29" max="16384" width="10.875" style="2" customWidth="1"/>
  </cols>
  <sheetData>
    <row r="1" spans="1:2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6.75">
      <c r="A2" s="1"/>
      <c r="B2" s="40" t="s">
        <v>3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1.75" customHeight="1">
      <c r="A3" s="1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thickBot="1">
      <c r="A5" s="1"/>
      <c r="B5" s="7"/>
      <c r="C5" s="42">
        <v>1</v>
      </c>
      <c r="D5" s="43"/>
      <c r="E5" s="43">
        <f>IF(C5=12,1,C5+1)</f>
        <v>2</v>
      </c>
      <c r="F5" s="43"/>
      <c r="G5" s="43">
        <f>IF(E5=12,1,E5+1)</f>
        <v>3</v>
      </c>
      <c r="H5" s="43"/>
      <c r="I5" s="43">
        <f>IF(G5=12,1,G5+1)</f>
        <v>4</v>
      </c>
      <c r="J5" s="43"/>
      <c r="K5" s="43">
        <f>IF(I5=12,1,I5+1)</f>
        <v>5</v>
      </c>
      <c r="L5" s="43"/>
      <c r="M5" s="43">
        <f>IF(K5=12,1,K5+1)</f>
        <v>6</v>
      </c>
      <c r="N5" s="43"/>
      <c r="O5" s="43">
        <f>IF(M5=12,1,M5+1)</f>
        <v>7</v>
      </c>
      <c r="P5" s="43"/>
      <c r="Q5" s="43">
        <f>IF(O5=12,1,O5+1)</f>
        <v>8</v>
      </c>
      <c r="R5" s="43"/>
      <c r="S5" s="43">
        <f>IF(Q5=12,1,Q5+1)</f>
        <v>9</v>
      </c>
      <c r="T5" s="43"/>
      <c r="U5" s="43">
        <f>IF(S5=12,1,S5+1)</f>
        <v>10</v>
      </c>
      <c r="V5" s="43"/>
      <c r="W5" s="43">
        <f>IF(U5=12,1,U5+1)</f>
        <v>11</v>
      </c>
      <c r="X5" s="43"/>
      <c r="Y5" s="43">
        <f>IF(W5=12,1,W5+1)</f>
        <v>12</v>
      </c>
      <c r="Z5" s="44"/>
      <c r="AA5" s="43" t="s">
        <v>19</v>
      </c>
      <c r="AB5" s="44"/>
    </row>
    <row r="6" spans="1:28" ht="15">
      <c r="A6" s="1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  <c r="AA6" s="9"/>
      <c r="AB6" s="10"/>
    </row>
    <row r="7" spans="1:28" ht="15.75" thickBot="1">
      <c r="A7" s="1"/>
      <c r="B7" s="11" t="s">
        <v>6</v>
      </c>
      <c r="C7" s="12" t="s">
        <v>0</v>
      </c>
      <c r="D7" s="13" t="s">
        <v>1</v>
      </c>
      <c r="E7" s="14" t="s">
        <v>0</v>
      </c>
      <c r="F7" s="13" t="s">
        <v>1</v>
      </c>
      <c r="G7" s="14" t="s">
        <v>0</v>
      </c>
      <c r="H7" s="13" t="s">
        <v>1</v>
      </c>
      <c r="I7" s="14" t="s">
        <v>0</v>
      </c>
      <c r="J7" s="13" t="s">
        <v>1</v>
      </c>
      <c r="K7" s="14" t="s">
        <v>0</v>
      </c>
      <c r="L7" s="13" t="s">
        <v>1</v>
      </c>
      <c r="M7" s="14" t="s">
        <v>0</v>
      </c>
      <c r="N7" s="13" t="s">
        <v>1</v>
      </c>
      <c r="O7" s="14" t="s">
        <v>0</v>
      </c>
      <c r="P7" s="13" t="s">
        <v>1</v>
      </c>
      <c r="Q7" s="14" t="s">
        <v>0</v>
      </c>
      <c r="R7" s="13" t="s">
        <v>1</v>
      </c>
      <c r="S7" s="14" t="s">
        <v>0</v>
      </c>
      <c r="T7" s="13" t="s">
        <v>1</v>
      </c>
      <c r="U7" s="14" t="s">
        <v>0</v>
      </c>
      <c r="V7" s="13" t="s">
        <v>1</v>
      </c>
      <c r="W7" s="14" t="s">
        <v>0</v>
      </c>
      <c r="X7" s="13" t="s">
        <v>1</v>
      </c>
      <c r="Y7" s="14" t="s">
        <v>0</v>
      </c>
      <c r="Z7" s="13" t="s">
        <v>1</v>
      </c>
      <c r="AA7" s="14" t="s">
        <v>0</v>
      </c>
      <c r="AB7" s="13" t="s">
        <v>1</v>
      </c>
    </row>
    <row r="8" spans="1:28" ht="15">
      <c r="A8" s="1"/>
      <c r="B8" s="24" t="s">
        <v>4</v>
      </c>
      <c r="C8" s="16"/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  <c r="T8" s="15"/>
      <c r="U8" s="16"/>
      <c r="V8" s="15"/>
      <c r="W8" s="16"/>
      <c r="X8" s="15"/>
      <c r="Y8" s="16"/>
      <c r="Z8" s="15"/>
      <c r="AA8" s="16">
        <f aca="true" t="shared" si="0" ref="AA8:AB10">C8+E8+G8+I8+M8+O8+Q8+S8+U8+W8+Y8+K8</f>
        <v>0</v>
      </c>
      <c r="AB8" s="38">
        <f t="shared" si="0"/>
        <v>0</v>
      </c>
    </row>
    <row r="9" spans="1:28" ht="15">
      <c r="A9" s="1"/>
      <c r="B9" s="25" t="s">
        <v>5</v>
      </c>
      <c r="C9" s="26"/>
      <c r="D9" s="27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>
        <f t="shared" si="0"/>
        <v>0</v>
      </c>
      <c r="AB9" s="27">
        <f t="shared" si="0"/>
        <v>0</v>
      </c>
    </row>
    <row r="10" spans="1:28" ht="15">
      <c r="A10" s="1"/>
      <c r="B10" s="37" t="s">
        <v>7</v>
      </c>
      <c r="C10" s="17">
        <f>C8-C9</f>
        <v>0</v>
      </c>
      <c r="D10" s="18">
        <f>D8-D9</f>
        <v>0</v>
      </c>
      <c r="E10" s="17">
        <f aca="true" t="shared" si="1" ref="E10:O10">E8-E9</f>
        <v>0</v>
      </c>
      <c r="F10" s="18">
        <f t="shared" si="1"/>
        <v>0</v>
      </c>
      <c r="G10" s="17">
        <f t="shared" si="1"/>
        <v>0</v>
      </c>
      <c r="H10" s="18">
        <f t="shared" si="1"/>
        <v>0</v>
      </c>
      <c r="I10" s="17">
        <f t="shared" si="1"/>
        <v>0</v>
      </c>
      <c r="J10" s="18">
        <f t="shared" si="1"/>
        <v>0</v>
      </c>
      <c r="K10" s="17">
        <f t="shared" si="1"/>
        <v>0</v>
      </c>
      <c r="L10" s="18">
        <f t="shared" si="1"/>
        <v>0</v>
      </c>
      <c r="M10" s="17">
        <f t="shared" si="1"/>
        <v>0</v>
      </c>
      <c r="N10" s="18">
        <f t="shared" si="1"/>
        <v>0</v>
      </c>
      <c r="O10" s="17">
        <f t="shared" si="1"/>
        <v>0</v>
      </c>
      <c r="P10" s="18">
        <f aca="true" t="shared" si="2" ref="P10:Z10">P8-P9</f>
        <v>0</v>
      </c>
      <c r="Q10" s="17">
        <f t="shared" si="2"/>
        <v>0</v>
      </c>
      <c r="R10" s="18">
        <f t="shared" si="2"/>
        <v>0</v>
      </c>
      <c r="S10" s="17">
        <f t="shared" si="2"/>
        <v>0</v>
      </c>
      <c r="T10" s="18">
        <f t="shared" si="2"/>
        <v>0</v>
      </c>
      <c r="U10" s="17">
        <f t="shared" si="2"/>
        <v>0</v>
      </c>
      <c r="V10" s="18">
        <f t="shared" si="2"/>
        <v>0</v>
      </c>
      <c r="W10" s="17">
        <f t="shared" si="2"/>
        <v>0</v>
      </c>
      <c r="X10" s="18">
        <f t="shared" si="2"/>
        <v>0</v>
      </c>
      <c r="Y10" s="17">
        <f t="shared" si="2"/>
        <v>0</v>
      </c>
      <c r="Z10" s="18">
        <f t="shared" si="2"/>
        <v>0</v>
      </c>
      <c r="AA10" s="17">
        <f t="shared" si="0"/>
        <v>0</v>
      </c>
      <c r="AB10" s="19">
        <f t="shared" si="0"/>
        <v>0</v>
      </c>
    </row>
    <row r="11" spans="1:28" ht="15">
      <c r="A11" s="1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1"/>
      <c r="AB11" s="22"/>
    </row>
    <row r="12" spans="1:28" ht="15.75" thickBot="1">
      <c r="A12" s="1"/>
      <c r="B12" s="23" t="s">
        <v>8</v>
      </c>
      <c r="C12" s="14" t="s">
        <v>0</v>
      </c>
      <c r="D12" s="13" t="s">
        <v>1</v>
      </c>
      <c r="E12" s="14" t="s">
        <v>0</v>
      </c>
      <c r="F12" s="13" t="s">
        <v>1</v>
      </c>
      <c r="G12" s="14" t="s">
        <v>0</v>
      </c>
      <c r="H12" s="13" t="s">
        <v>1</v>
      </c>
      <c r="I12" s="14" t="s">
        <v>0</v>
      </c>
      <c r="J12" s="13" t="s">
        <v>1</v>
      </c>
      <c r="K12" s="14" t="s">
        <v>0</v>
      </c>
      <c r="L12" s="13" t="s">
        <v>1</v>
      </c>
      <c r="M12" s="14" t="s">
        <v>0</v>
      </c>
      <c r="N12" s="13" t="s">
        <v>1</v>
      </c>
      <c r="O12" s="14" t="s">
        <v>0</v>
      </c>
      <c r="P12" s="13" t="s">
        <v>1</v>
      </c>
      <c r="Q12" s="14" t="s">
        <v>0</v>
      </c>
      <c r="R12" s="13" t="s">
        <v>1</v>
      </c>
      <c r="S12" s="14" t="s">
        <v>0</v>
      </c>
      <c r="T12" s="13" t="s">
        <v>1</v>
      </c>
      <c r="U12" s="14" t="s">
        <v>0</v>
      </c>
      <c r="V12" s="13" t="s">
        <v>1</v>
      </c>
      <c r="W12" s="14" t="s">
        <v>0</v>
      </c>
      <c r="X12" s="13" t="s">
        <v>1</v>
      </c>
      <c r="Y12" s="14" t="s">
        <v>0</v>
      </c>
      <c r="Z12" s="13" t="s">
        <v>1</v>
      </c>
      <c r="AA12" s="14" t="s">
        <v>0</v>
      </c>
      <c r="AB12" s="13" t="s">
        <v>1</v>
      </c>
    </row>
    <row r="13" spans="1:28" ht="15">
      <c r="A13" s="1"/>
      <c r="B13" s="28" t="s">
        <v>24</v>
      </c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  <c r="Z13" s="30"/>
      <c r="AA13" s="16">
        <f>C13+E13+G13+I13+M13+O13+Q13+S13+U13+W13+Y13+K13</f>
        <v>0</v>
      </c>
      <c r="AB13" s="15">
        <f>D13+F13+H13+J13+N13+P13+R13+T13+V13+X13+Z13+L13</f>
        <v>0</v>
      </c>
    </row>
    <row r="14" spans="1:28" ht="15">
      <c r="A14" s="1"/>
      <c r="B14" s="25" t="s">
        <v>22</v>
      </c>
      <c r="C14" s="26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26">
        <f>C14+E14+G14+I14+M14+O14+Q14+S14+U14+W14+Y14+K14</f>
        <v>0</v>
      </c>
      <c r="AB14" s="27">
        <f>D14+F14+H14+J14+N14+P14+R14+T14+V14+X14+Z14+L14</f>
        <v>0</v>
      </c>
    </row>
    <row r="15" spans="1:28" ht="15">
      <c r="A15" s="1"/>
      <c r="B15" s="28" t="s">
        <v>20</v>
      </c>
      <c r="C15" s="29"/>
      <c r="D15" s="30"/>
      <c r="E15" s="29"/>
      <c r="F15" s="30"/>
      <c r="G15" s="29"/>
      <c r="H15" s="30"/>
      <c r="I15" s="29"/>
      <c r="J15" s="30"/>
      <c r="K15" s="29"/>
      <c r="L15" s="30"/>
      <c r="M15" s="29"/>
      <c r="N15" s="30"/>
      <c r="O15" s="29"/>
      <c r="P15" s="30"/>
      <c r="Q15" s="29"/>
      <c r="R15" s="30"/>
      <c r="S15" s="29"/>
      <c r="T15" s="30"/>
      <c r="U15" s="29"/>
      <c r="V15" s="30"/>
      <c r="W15" s="29"/>
      <c r="X15" s="30"/>
      <c r="Y15" s="29"/>
      <c r="Z15" s="30"/>
      <c r="AA15" s="29">
        <f>C15+E15+G15+I15+M15+O15+Q15+S15+U15+W15+Y15+K15</f>
        <v>0</v>
      </c>
      <c r="AB15" s="30">
        <f>D15+F15+H15+J15+N15+P15+R15+T15+V15+X15+Z15+L15</f>
        <v>0</v>
      </c>
    </row>
    <row r="16" spans="1:28" ht="15">
      <c r="A16" s="1"/>
      <c r="B16" s="25" t="s">
        <v>34</v>
      </c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>
        <f>C16+E16+G16+I16+M16+O16+Q16+S16+U16+W16+Y16+K16</f>
        <v>0</v>
      </c>
      <c r="AB16" s="27">
        <f>D16+F16+H16+J16+N16+P16+R16+T16+V16+X16+Z16+L16</f>
        <v>0</v>
      </c>
    </row>
    <row r="17" spans="1:28" ht="15">
      <c r="A17" s="1"/>
      <c r="B17" s="28" t="s">
        <v>23</v>
      </c>
      <c r="C17" s="29"/>
      <c r="D17" s="30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>
        <f aca="true" t="shared" si="3" ref="AA17:AA26">C17+E17+G17+I17+M17+O17+Q17+S17+U17+W17+Y17+K17</f>
        <v>0</v>
      </c>
      <c r="AB17" s="30">
        <f aca="true" t="shared" si="4" ref="AB17:AB26">D17+F17+H17+J17+N17+P17+R17+T17+V17+X17+Z17+L17</f>
        <v>0</v>
      </c>
    </row>
    <row r="18" spans="1:28" ht="15">
      <c r="A18" s="1"/>
      <c r="B18" s="25" t="s">
        <v>33</v>
      </c>
      <c r="C18" s="26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26">
        <f t="shared" si="3"/>
        <v>0</v>
      </c>
      <c r="AB18" s="27">
        <f t="shared" si="4"/>
        <v>0</v>
      </c>
    </row>
    <row r="19" spans="1:28" ht="15">
      <c r="A19" s="1"/>
      <c r="B19" s="28" t="s">
        <v>21</v>
      </c>
      <c r="C19" s="29"/>
      <c r="D19" s="30"/>
      <c r="E19" s="29"/>
      <c r="F19" s="30"/>
      <c r="G19" s="29"/>
      <c r="H19" s="30"/>
      <c r="I19" s="29"/>
      <c r="J19" s="30"/>
      <c r="K19" s="29"/>
      <c r="L19" s="30"/>
      <c r="M19" s="29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>
        <f t="shared" si="3"/>
        <v>0</v>
      </c>
      <c r="AB19" s="30">
        <f t="shared" si="4"/>
        <v>0</v>
      </c>
    </row>
    <row r="20" spans="1:28" ht="15">
      <c r="A20" s="1"/>
      <c r="B20" s="25" t="s">
        <v>32</v>
      </c>
      <c r="C20" s="26"/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26">
        <f t="shared" si="3"/>
        <v>0</v>
      </c>
      <c r="AB20" s="27">
        <f t="shared" si="4"/>
        <v>0</v>
      </c>
    </row>
    <row r="21" spans="1:28" ht="15">
      <c r="A21" s="1"/>
      <c r="B21" s="28" t="s">
        <v>35</v>
      </c>
      <c r="C21" s="29"/>
      <c r="D21" s="30"/>
      <c r="E21" s="29"/>
      <c r="F21" s="30"/>
      <c r="G21" s="29"/>
      <c r="H21" s="30"/>
      <c r="I21" s="29"/>
      <c r="J21" s="30"/>
      <c r="K21" s="29"/>
      <c r="L21" s="30"/>
      <c r="M21" s="29"/>
      <c r="N21" s="30"/>
      <c r="O21" s="29"/>
      <c r="P21" s="30"/>
      <c r="Q21" s="29"/>
      <c r="R21" s="30"/>
      <c r="S21" s="29"/>
      <c r="T21" s="30"/>
      <c r="U21" s="29"/>
      <c r="V21" s="30"/>
      <c r="W21" s="29"/>
      <c r="X21" s="30"/>
      <c r="Y21" s="29"/>
      <c r="Z21" s="30"/>
      <c r="AA21" s="29">
        <f t="shared" si="3"/>
        <v>0</v>
      </c>
      <c r="AB21" s="30">
        <f t="shared" si="4"/>
        <v>0</v>
      </c>
    </row>
    <row r="22" spans="1:28" ht="15">
      <c r="A22" s="1"/>
      <c r="B22" s="25" t="s">
        <v>25</v>
      </c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>
        <f t="shared" si="3"/>
        <v>0</v>
      </c>
      <c r="AB22" s="27">
        <f t="shared" si="4"/>
        <v>0</v>
      </c>
    </row>
    <row r="23" spans="1:28" ht="15">
      <c r="A23" s="1"/>
      <c r="B23" s="28" t="s">
        <v>31</v>
      </c>
      <c r="C23" s="29"/>
      <c r="D23" s="30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/>
      <c r="T23" s="30"/>
      <c r="U23" s="29"/>
      <c r="V23" s="30"/>
      <c r="W23" s="29"/>
      <c r="X23" s="30"/>
      <c r="Y23" s="29"/>
      <c r="Z23" s="30"/>
      <c r="AA23" s="29">
        <f t="shared" si="3"/>
        <v>0</v>
      </c>
      <c r="AB23" s="30">
        <f t="shared" si="4"/>
        <v>0</v>
      </c>
    </row>
    <row r="24" spans="1:28" ht="15">
      <c r="A24" s="1"/>
      <c r="B24" s="25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26"/>
      <c r="Z24" s="27"/>
      <c r="AA24" s="26">
        <f t="shared" si="3"/>
        <v>0</v>
      </c>
      <c r="AB24" s="27">
        <f t="shared" si="4"/>
        <v>0</v>
      </c>
    </row>
    <row r="25" spans="1:28" ht="15">
      <c r="A25" s="1"/>
      <c r="B25" s="28" t="s">
        <v>29</v>
      </c>
      <c r="C25" s="29"/>
      <c r="D25" s="30"/>
      <c r="E25" s="29"/>
      <c r="F25" s="30"/>
      <c r="G25" s="29"/>
      <c r="H25" s="30"/>
      <c r="I25" s="29"/>
      <c r="J25" s="30"/>
      <c r="K25" s="29"/>
      <c r="L25" s="30"/>
      <c r="M25" s="29"/>
      <c r="N25" s="30"/>
      <c r="O25" s="29"/>
      <c r="P25" s="30"/>
      <c r="Q25" s="29"/>
      <c r="R25" s="30"/>
      <c r="S25" s="29"/>
      <c r="T25" s="30"/>
      <c r="U25" s="29"/>
      <c r="V25" s="30"/>
      <c r="W25" s="29"/>
      <c r="X25" s="30"/>
      <c r="Y25" s="29"/>
      <c r="Z25" s="30"/>
      <c r="AA25" s="29">
        <f t="shared" si="3"/>
        <v>0</v>
      </c>
      <c r="AB25" s="30">
        <f t="shared" si="4"/>
        <v>0</v>
      </c>
    </row>
    <row r="26" spans="1:28" ht="15">
      <c r="A26" s="1"/>
      <c r="B26" s="25" t="s">
        <v>26</v>
      </c>
      <c r="C26" s="26"/>
      <c r="D26" s="27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26"/>
      <c r="Z26" s="27"/>
      <c r="AA26" s="26">
        <f t="shared" si="3"/>
        <v>0</v>
      </c>
      <c r="AB26" s="27">
        <f t="shared" si="4"/>
        <v>0</v>
      </c>
    </row>
    <row r="27" spans="1:28" ht="15">
      <c r="A27" s="1"/>
      <c r="B27" s="28" t="s">
        <v>27</v>
      </c>
      <c r="C27" s="29"/>
      <c r="D27" s="30"/>
      <c r="E27" s="29"/>
      <c r="F27" s="30"/>
      <c r="G27" s="29"/>
      <c r="H27" s="30"/>
      <c r="I27" s="29"/>
      <c r="J27" s="30"/>
      <c r="K27" s="29"/>
      <c r="L27" s="30"/>
      <c r="M27" s="29"/>
      <c r="N27" s="3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  <c r="Z27" s="30"/>
      <c r="AA27" s="16">
        <f>C27+E27+G27+I27+M27+O27+Q27+S27+U27+W27+Y27+K27</f>
        <v>0</v>
      </c>
      <c r="AB27" s="15">
        <f>D27+F27+H27+J27+N27+P27+R27+T27+V27+X27+Z27+L27</f>
        <v>0</v>
      </c>
    </row>
    <row r="28" spans="1:28" ht="15">
      <c r="A28" s="1"/>
      <c r="B28" s="25" t="s">
        <v>39</v>
      </c>
      <c r="C28" s="26"/>
      <c r="D28" s="27"/>
      <c r="E28" s="26"/>
      <c r="F28" s="27"/>
      <c r="G28" s="26"/>
      <c r="H28" s="27"/>
      <c r="I28" s="26"/>
      <c r="J28" s="27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26"/>
      <c r="Z28" s="27"/>
      <c r="AA28" s="26">
        <f>C28+E28+G28+I28+M28+O28+Q28+S28+U28+W28+Y28+K28</f>
        <v>0</v>
      </c>
      <c r="AB28" s="27">
        <f>D28+F28+H28+J28+N28+P28+R28+T28+V28+X28+Z28+L28</f>
        <v>0</v>
      </c>
    </row>
    <row r="29" spans="1:28" ht="15">
      <c r="A29" s="1"/>
      <c r="B29" s="28" t="s">
        <v>28</v>
      </c>
      <c r="C29" s="29"/>
      <c r="D29" s="30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30"/>
      <c r="S29" s="29"/>
      <c r="T29" s="30"/>
      <c r="U29" s="29"/>
      <c r="V29" s="30"/>
      <c r="W29" s="29"/>
      <c r="X29" s="30"/>
      <c r="Y29" s="29"/>
      <c r="Z29" s="30"/>
      <c r="AA29" s="16">
        <f>C29+E29+G29+I29+M29+O29+Q29+S29+U29+W29+Y29+K29</f>
        <v>0</v>
      </c>
      <c r="AB29" s="15">
        <f>D29+F29+H29+J29+N29+P29+R29+T29+V29+X29+Z29+L29</f>
        <v>0</v>
      </c>
    </row>
    <row r="30" spans="1:28" ht="15">
      <c r="A30" s="1"/>
      <c r="B30" s="45" t="s">
        <v>37</v>
      </c>
      <c r="C30" s="17">
        <f aca="true" t="shared" si="5" ref="C30:Z30">SUM(C13:C29)</f>
        <v>0</v>
      </c>
      <c r="D30" s="18">
        <f t="shared" si="5"/>
        <v>0</v>
      </c>
      <c r="E30" s="17">
        <f t="shared" si="5"/>
        <v>0</v>
      </c>
      <c r="F30" s="18">
        <f t="shared" si="5"/>
        <v>0</v>
      </c>
      <c r="G30" s="17">
        <f t="shared" si="5"/>
        <v>0</v>
      </c>
      <c r="H30" s="18">
        <f t="shared" si="5"/>
        <v>0</v>
      </c>
      <c r="I30" s="17">
        <f t="shared" si="5"/>
        <v>0</v>
      </c>
      <c r="J30" s="18">
        <f t="shared" si="5"/>
        <v>0</v>
      </c>
      <c r="K30" s="17">
        <f t="shared" si="5"/>
        <v>0</v>
      </c>
      <c r="L30" s="18">
        <f t="shared" si="5"/>
        <v>0</v>
      </c>
      <c r="M30" s="17">
        <f t="shared" si="5"/>
        <v>0</v>
      </c>
      <c r="N30" s="18">
        <f t="shared" si="5"/>
        <v>0</v>
      </c>
      <c r="O30" s="17">
        <f t="shared" si="5"/>
        <v>0</v>
      </c>
      <c r="P30" s="18">
        <f t="shared" si="5"/>
        <v>0</v>
      </c>
      <c r="Q30" s="17">
        <f t="shared" si="5"/>
        <v>0</v>
      </c>
      <c r="R30" s="18">
        <f t="shared" si="5"/>
        <v>0</v>
      </c>
      <c r="S30" s="17">
        <f t="shared" si="5"/>
        <v>0</v>
      </c>
      <c r="T30" s="18">
        <f t="shared" si="5"/>
        <v>0</v>
      </c>
      <c r="U30" s="17">
        <f t="shared" si="5"/>
        <v>0</v>
      </c>
      <c r="V30" s="18">
        <f t="shared" si="5"/>
        <v>0</v>
      </c>
      <c r="W30" s="17">
        <f t="shared" si="5"/>
        <v>0</v>
      </c>
      <c r="X30" s="18">
        <f t="shared" si="5"/>
        <v>0</v>
      </c>
      <c r="Y30" s="17">
        <f t="shared" si="5"/>
        <v>0</v>
      </c>
      <c r="Z30" s="18">
        <f t="shared" si="5"/>
        <v>0</v>
      </c>
      <c r="AA30" s="17">
        <f>C30+E30+G30+I30+M30+O30+Q30+S30+U30+W30+Y30+K30</f>
        <v>0</v>
      </c>
      <c r="AB30" s="19">
        <f>D30+F30+H30+J30+N30+P30+R30+T30+V30+X30+Z30+L30</f>
        <v>0</v>
      </c>
    </row>
    <row r="31" spans="1:28" ht="15">
      <c r="A31" s="1"/>
      <c r="B31" s="46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</row>
    <row r="32" spans="1:28" ht="15.75" thickBot="1">
      <c r="A32" s="1"/>
      <c r="B32" s="23" t="s">
        <v>38</v>
      </c>
      <c r="C32" s="14" t="s">
        <v>0</v>
      </c>
      <c r="D32" s="13" t="s">
        <v>1</v>
      </c>
      <c r="E32" s="14" t="s">
        <v>0</v>
      </c>
      <c r="F32" s="13" t="s">
        <v>1</v>
      </c>
      <c r="G32" s="14" t="s">
        <v>0</v>
      </c>
      <c r="H32" s="13" t="s">
        <v>1</v>
      </c>
      <c r="I32" s="14" t="s">
        <v>0</v>
      </c>
      <c r="J32" s="13" t="s">
        <v>1</v>
      </c>
      <c r="K32" s="14" t="s">
        <v>0</v>
      </c>
      <c r="L32" s="13" t="s">
        <v>1</v>
      </c>
      <c r="M32" s="14" t="s">
        <v>0</v>
      </c>
      <c r="N32" s="13" t="s">
        <v>1</v>
      </c>
      <c r="O32" s="14" t="s">
        <v>0</v>
      </c>
      <c r="P32" s="13" t="s">
        <v>1</v>
      </c>
      <c r="Q32" s="14" t="s">
        <v>0</v>
      </c>
      <c r="R32" s="13" t="s">
        <v>1</v>
      </c>
      <c r="S32" s="14" t="s">
        <v>0</v>
      </c>
      <c r="T32" s="13" t="s">
        <v>1</v>
      </c>
      <c r="U32" s="14" t="s">
        <v>0</v>
      </c>
      <c r="V32" s="13" t="s">
        <v>1</v>
      </c>
      <c r="W32" s="14" t="s">
        <v>0</v>
      </c>
      <c r="X32" s="13" t="s">
        <v>1</v>
      </c>
      <c r="Y32" s="14" t="s">
        <v>0</v>
      </c>
      <c r="Z32" s="13" t="s">
        <v>1</v>
      </c>
      <c r="AA32" s="14" t="s">
        <v>0</v>
      </c>
      <c r="AB32" s="13" t="s">
        <v>1</v>
      </c>
    </row>
    <row r="33" spans="1:28" ht="15">
      <c r="A33" s="1"/>
      <c r="B33" s="33" t="s">
        <v>9</v>
      </c>
      <c r="C33" s="34">
        <f aca="true" t="shared" si="6" ref="C33:AB33">C10-C30</f>
        <v>0</v>
      </c>
      <c r="D33" s="35">
        <f t="shared" si="6"/>
        <v>0</v>
      </c>
      <c r="E33" s="34">
        <f t="shared" si="6"/>
        <v>0</v>
      </c>
      <c r="F33" s="35">
        <f t="shared" si="6"/>
        <v>0</v>
      </c>
      <c r="G33" s="34">
        <f t="shared" si="6"/>
        <v>0</v>
      </c>
      <c r="H33" s="35">
        <f t="shared" si="6"/>
        <v>0</v>
      </c>
      <c r="I33" s="34">
        <f t="shared" si="6"/>
        <v>0</v>
      </c>
      <c r="J33" s="35">
        <f t="shared" si="6"/>
        <v>0</v>
      </c>
      <c r="K33" s="34">
        <f t="shared" si="6"/>
        <v>0</v>
      </c>
      <c r="L33" s="35">
        <f t="shared" si="6"/>
        <v>0</v>
      </c>
      <c r="M33" s="34">
        <f t="shared" si="6"/>
        <v>0</v>
      </c>
      <c r="N33" s="35">
        <f t="shared" si="6"/>
        <v>0</v>
      </c>
      <c r="O33" s="34">
        <f t="shared" si="6"/>
        <v>0</v>
      </c>
      <c r="P33" s="35">
        <f t="shared" si="6"/>
        <v>0</v>
      </c>
      <c r="Q33" s="34">
        <f t="shared" si="6"/>
        <v>0</v>
      </c>
      <c r="R33" s="35">
        <f t="shared" si="6"/>
        <v>0</v>
      </c>
      <c r="S33" s="34">
        <f t="shared" si="6"/>
        <v>0</v>
      </c>
      <c r="T33" s="35">
        <f t="shared" si="6"/>
        <v>0</v>
      </c>
      <c r="U33" s="34">
        <f t="shared" si="6"/>
        <v>0</v>
      </c>
      <c r="V33" s="35">
        <f t="shared" si="6"/>
        <v>0</v>
      </c>
      <c r="W33" s="34">
        <f t="shared" si="6"/>
        <v>0</v>
      </c>
      <c r="X33" s="35">
        <f t="shared" si="6"/>
        <v>0</v>
      </c>
      <c r="Y33" s="34">
        <f t="shared" si="6"/>
        <v>0</v>
      </c>
      <c r="Z33" s="35">
        <f t="shared" si="6"/>
        <v>0</v>
      </c>
      <c r="AA33" s="34">
        <f t="shared" si="6"/>
        <v>0</v>
      </c>
      <c r="AB33" s="36">
        <f t="shared" si="6"/>
        <v>0</v>
      </c>
    </row>
    <row r="34" spans="1:28" ht="15">
      <c r="A34" s="1"/>
      <c r="B34" s="24" t="s">
        <v>10</v>
      </c>
      <c r="C34" s="16"/>
      <c r="D34" s="15"/>
      <c r="E34" s="16"/>
      <c r="F34" s="15"/>
      <c r="G34" s="16"/>
      <c r="H34" s="15"/>
      <c r="I34" s="16"/>
      <c r="J34" s="15"/>
      <c r="K34" s="16"/>
      <c r="L34" s="15"/>
      <c r="M34" s="16"/>
      <c r="N34" s="15"/>
      <c r="O34" s="16"/>
      <c r="P34" s="15"/>
      <c r="Q34" s="16"/>
      <c r="R34" s="15"/>
      <c r="S34" s="16"/>
      <c r="T34" s="15"/>
      <c r="U34" s="16"/>
      <c r="V34" s="15"/>
      <c r="W34" s="16"/>
      <c r="X34" s="15"/>
      <c r="Y34" s="16"/>
      <c r="Z34" s="15"/>
      <c r="AA34" s="16">
        <f>C34+E34+G34+I34+M34+O34+Q34+S34+U34+W34+Y34+K34</f>
        <v>0</v>
      </c>
      <c r="AB34" s="15">
        <f>D34+F34+H34+J34+N34+P34+R34+T34+V34+X34+Z34+L34</f>
        <v>0</v>
      </c>
    </row>
    <row r="35" spans="1:28" ht="15">
      <c r="A35" s="1"/>
      <c r="B35" s="39" t="s">
        <v>11</v>
      </c>
      <c r="C35" s="26"/>
      <c r="D35" s="27"/>
      <c r="E35" s="26"/>
      <c r="F35" s="27"/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26"/>
      <c r="T35" s="27"/>
      <c r="U35" s="26"/>
      <c r="V35" s="27"/>
      <c r="W35" s="26"/>
      <c r="X35" s="27"/>
      <c r="Y35" s="26"/>
      <c r="Z35" s="27"/>
      <c r="AA35" s="26">
        <f>C35+E35+G35+I35+M35+O35+Q35+S35+U35+W35+Y35+K35</f>
        <v>0</v>
      </c>
      <c r="AB35" s="27">
        <f>D35+F35+H35+J35+N35+P35+R35+T35+V35+X35+Z35+L35</f>
        <v>0</v>
      </c>
    </row>
    <row r="36" spans="1:28" ht="15">
      <c r="A36" s="1"/>
      <c r="B36" s="33" t="s">
        <v>12</v>
      </c>
      <c r="C36" s="34">
        <f>C33-C34+C35</f>
        <v>0</v>
      </c>
      <c r="D36" s="35">
        <f>D33-D34+D35</f>
        <v>0</v>
      </c>
      <c r="E36" s="34">
        <f aca="true" t="shared" si="7" ref="E36:Z36">E33-E34+E35</f>
        <v>0</v>
      </c>
      <c r="F36" s="35">
        <f t="shared" si="7"/>
        <v>0</v>
      </c>
      <c r="G36" s="34">
        <f t="shared" si="7"/>
        <v>0</v>
      </c>
      <c r="H36" s="35">
        <f t="shared" si="7"/>
        <v>0</v>
      </c>
      <c r="I36" s="34">
        <f t="shared" si="7"/>
        <v>0</v>
      </c>
      <c r="J36" s="35">
        <f t="shared" si="7"/>
        <v>0</v>
      </c>
      <c r="K36" s="34">
        <f t="shared" si="7"/>
        <v>0</v>
      </c>
      <c r="L36" s="35">
        <f t="shared" si="7"/>
        <v>0</v>
      </c>
      <c r="M36" s="34">
        <f t="shared" si="7"/>
        <v>0</v>
      </c>
      <c r="N36" s="35">
        <f t="shared" si="7"/>
        <v>0</v>
      </c>
      <c r="O36" s="34">
        <f t="shared" si="7"/>
        <v>0</v>
      </c>
      <c r="P36" s="35">
        <f t="shared" si="7"/>
        <v>0</v>
      </c>
      <c r="Q36" s="34">
        <f t="shared" si="7"/>
        <v>0</v>
      </c>
      <c r="R36" s="35">
        <f t="shared" si="7"/>
        <v>0</v>
      </c>
      <c r="S36" s="34">
        <f t="shared" si="7"/>
        <v>0</v>
      </c>
      <c r="T36" s="35">
        <f t="shared" si="7"/>
        <v>0</v>
      </c>
      <c r="U36" s="34">
        <f t="shared" si="7"/>
        <v>0</v>
      </c>
      <c r="V36" s="35">
        <f t="shared" si="7"/>
        <v>0</v>
      </c>
      <c r="W36" s="34">
        <f t="shared" si="7"/>
        <v>0</v>
      </c>
      <c r="X36" s="35">
        <f t="shared" si="7"/>
        <v>0</v>
      </c>
      <c r="Y36" s="34">
        <f t="shared" si="7"/>
        <v>0</v>
      </c>
      <c r="Z36" s="35">
        <f t="shared" si="7"/>
        <v>0</v>
      </c>
      <c r="AA36" s="34">
        <f>AA33-AA34+AA35</f>
        <v>0</v>
      </c>
      <c r="AB36" s="36">
        <f>AB33-AB34+AB35</f>
        <v>0</v>
      </c>
    </row>
    <row r="37" spans="1:28" ht="15">
      <c r="A37" s="1"/>
      <c r="B37" s="24" t="s">
        <v>13</v>
      </c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>
        <f aca="true" t="shared" si="8" ref="AA37:AB40">C37+E37+G37+I37+M37+O37+Q37+S37+U37+W37+Y37+K37</f>
        <v>0</v>
      </c>
      <c r="AB37" s="15">
        <f t="shared" si="8"/>
        <v>0</v>
      </c>
    </row>
    <row r="38" spans="1:28" ht="15">
      <c r="A38" s="1"/>
      <c r="B38" s="25" t="s">
        <v>14</v>
      </c>
      <c r="C38" s="26"/>
      <c r="D38" s="27"/>
      <c r="E38" s="26"/>
      <c r="F38" s="27"/>
      <c r="G38" s="26"/>
      <c r="H38" s="27"/>
      <c r="I38" s="26"/>
      <c r="J38" s="27"/>
      <c r="K38" s="26"/>
      <c r="L38" s="27"/>
      <c r="M38" s="26"/>
      <c r="N38" s="27"/>
      <c r="O38" s="26"/>
      <c r="P38" s="27"/>
      <c r="Q38" s="26"/>
      <c r="R38" s="27"/>
      <c r="S38" s="26"/>
      <c r="T38" s="27"/>
      <c r="U38" s="26"/>
      <c r="V38" s="27"/>
      <c r="W38" s="26"/>
      <c r="X38" s="27"/>
      <c r="Y38" s="26"/>
      <c r="Z38" s="27"/>
      <c r="AA38" s="26">
        <f t="shared" si="8"/>
        <v>0</v>
      </c>
      <c r="AB38" s="27">
        <f t="shared" si="8"/>
        <v>0</v>
      </c>
    </row>
    <row r="39" spans="1:28" ht="15">
      <c r="A39" s="1"/>
      <c r="B39" s="28" t="s">
        <v>36</v>
      </c>
      <c r="C39" s="16">
        <f>C28</f>
        <v>0</v>
      </c>
      <c r="D39" s="15">
        <f>D28</f>
        <v>0</v>
      </c>
      <c r="E39" s="16">
        <f aca="true" t="shared" si="9" ref="E39:Z39">E28</f>
        <v>0</v>
      </c>
      <c r="F39" s="15">
        <f t="shared" si="9"/>
        <v>0</v>
      </c>
      <c r="G39" s="16">
        <f t="shared" si="9"/>
        <v>0</v>
      </c>
      <c r="H39" s="15">
        <f t="shared" si="9"/>
        <v>0</v>
      </c>
      <c r="I39" s="16">
        <f t="shared" si="9"/>
        <v>0</v>
      </c>
      <c r="J39" s="15">
        <f t="shared" si="9"/>
        <v>0</v>
      </c>
      <c r="K39" s="16">
        <f t="shared" si="9"/>
        <v>0</v>
      </c>
      <c r="L39" s="15">
        <f t="shared" si="9"/>
        <v>0</v>
      </c>
      <c r="M39" s="16">
        <f t="shared" si="9"/>
        <v>0</v>
      </c>
      <c r="N39" s="15">
        <f t="shared" si="9"/>
        <v>0</v>
      </c>
      <c r="O39" s="16">
        <f t="shared" si="9"/>
        <v>0</v>
      </c>
      <c r="P39" s="15">
        <f t="shared" si="9"/>
        <v>0</v>
      </c>
      <c r="Q39" s="16">
        <f t="shared" si="9"/>
        <v>0</v>
      </c>
      <c r="R39" s="15">
        <f t="shared" si="9"/>
        <v>0</v>
      </c>
      <c r="S39" s="16">
        <f t="shared" si="9"/>
        <v>0</v>
      </c>
      <c r="T39" s="15">
        <f t="shared" si="9"/>
        <v>0</v>
      </c>
      <c r="U39" s="16">
        <f t="shared" si="9"/>
        <v>0</v>
      </c>
      <c r="V39" s="15">
        <f t="shared" si="9"/>
        <v>0</v>
      </c>
      <c r="W39" s="16">
        <f t="shared" si="9"/>
        <v>0</v>
      </c>
      <c r="X39" s="15">
        <f t="shared" si="9"/>
        <v>0</v>
      </c>
      <c r="Y39" s="16">
        <f t="shared" si="9"/>
        <v>0</v>
      </c>
      <c r="Z39" s="15">
        <f t="shared" si="9"/>
        <v>0</v>
      </c>
      <c r="AA39" s="16">
        <f t="shared" si="8"/>
        <v>0</v>
      </c>
      <c r="AB39" s="15">
        <f t="shared" si="8"/>
        <v>0</v>
      </c>
    </row>
    <row r="40" spans="1:28" ht="15">
      <c r="A40" s="1"/>
      <c r="B40" s="39" t="s">
        <v>15</v>
      </c>
      <c r="C40" s="26"/>
      <c r="D40" s="27"/>
      <c r="E40" s="26"/>
      <c r="F40" s="27"/>
      <c r="G40" s="26"/>
      <c r="H40" s="27"/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6"/>
      <c r="T40" s="27"/>
      <c r="U40" s="26"/>
      <c r="V40" s="27"/>
      <c r="W40" s="26"/>
      <c r="X40" s="27"/>
      <c r="Y40" s="26"/>
      <c r="Z40" s="27"/>
      <c r="AA40" s="26">
        <f t="shared" si="8"/>
        <v>0</v>
      </c>
      <c r="AB40" s="27">
        <f t="shared" si="8"/>
        <v>0</v>
      </c>
    </row>
    <row r="41" spans="1:28" ht="15">
      <c r="A41" s="1"/>
      <c r="B41" s="33" t="s">
        <v>16</v>
      </c>
      <c r="C41" s="34">
        <f>C36-C37-C38+C39+C40</f>
        <v>0</v>
      </c>
      <c r="D41" s="35">
        <f>D36-D37-D38+D39+D40</f>
        <v>0</v>
      </c>
      <c r="E41" s="34">
        <f aca="true" t="shared" si="10" ref="E41:Z41">E36-E37-E38+E39+E40</f>
        <v>0</v>
      </c>
      <c r="F41" s="35">
        <f t="shared" si="10"/>
        <v>0</v>
      </c>
      <c r="G41" s="34">
        <f t="shared" si="10"/>
        <v>0</v>
      </c>
      <c r="H41" s="35">
        <f t="shared" si="10"/>
        <v>0</v>
      </c>
      <c r="I41" s="34">
        <f t="shared" si="10"/>
        <v>0</v>
      </c>
      <c r="J41" s="35">
        <f t="shared" si="10"/>
        <v>0</v>
      </c>
      <c r="K41" s="34">
        <f t="shared" si="10"/>
        <v>0</v>
      </c>
      <c r="L41" s="35">
        <f t="shared" si="10"/>
        <v>0</v>
      </c>
      <c r="M41" s="34">
        <f t="shared" si="10"/>
        <v>0</v>
      </c>
      <c r="N41" s="35">
        <f t="shared" si="10"/>
        <v>0</v>
      </c>
      <c r="O41" s="34">
        <f t="shared" si="10"/>
        <v>0</v>
      </c>
      <c r="P41" s="35">
        <f t="shared" si="10"/>
        <v>0</v>
      </c>
      <c r="Q41" s="34">
        <f t="shared" si="10"/>
        <v>0</v>
      </c>
      <c r="R41" s="35">
        <f t="shared" si="10"/>
        <v>0</v>
      </c>
      <c r="S41" s="34">
        <f t="shared" si="10"/>
        <v>0</v>
      </c>
      <c r="T41" s="35">
        <f t="shared" si="10"/>
        <v>0</v>
      </c>
      <c r="U41" s="34">
        <f t="shared" si="10"/>
        <v>0</v>
      </c>
      <c r="V41" s="35">
        <f t="shared" si="10"/>
        <v>0</v>
      </c>
      <c r="W41" s="34">
        <f t="shared" si="10"/>
        <v>0</v>
      </c>
      <c r="X41" s="35">
        <f t="shared" si="10"/>
        <v>0</v>
      </c>
      <c r="Y41" s="34">
        <f t="shared" si="10"/>
        <v>0</v>
      </c>
      <c r="Z41" s="35">
        <f t="shared" si="10"/>
        <v>0</v>
      </c>
      <c r="AA41" s="34">
        <f>AA36-AA37-AA38+AA39+AA40</f>
        <v>0</v>
      </c>
      <c r="AB41" s="36">
        <f>AB36-AB37-AB38+AB39+AB40</f>
        <v>0</v>
      </c>
    </row>
    <row r="42" spans="1:28" ht="15">
      <c r="A42" s="1"/>
      <c r="B42" s="24" t="s">
        <v>17</v>
      </c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16"/>
      <c r="R42" s="15"/>
      <c r="S42" s="16"/>
      <c r="T42" s="15"/>
      <c r="U42" s="16"/>
      <c r="V42" s="15"/>
      <c r="W42" s="16"/>
      <c r="X42" s="15"/>
      <c r="Y42" s="16"/>
      <c r="Z42" s="15"/>
      <c r="AA42" s="16">
        <f>C42+E42+G42+I42+M42+O42+Q42+S42+U42+W42+Y42+K42</f>
        <v>0</v>
      </c>
      <c r="AB42" s="15">
        <f>D42+F42+H42+J42+N42+P42+R42+T42+V42+X42+Z42+L42</f>
        <v>0</v>
      </c>
    </row>
    <row r="43" spans="1:28" ht="15">
      <c r="A43" s="1"/>
      <c r="B43" s="39" t="s">
        <v>18</v>
      </c>
      <c r="C43" s="26"/>
      <c r="D43" s="27"/>
      <c r="E43" s="26"/>
      <c r="F43" s="27"/>
      <c r="G43" s="26"/>
      <c r="H43" s="27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  <c r="U43" s="26"/>
      <c r="V43" s="27"/>
      <c r="W43" s="26"/>
      <c r="X43" s="27"/>
      <c r="Y43" s="26"/>
      <c r="Z43" s="27"/>
      <c r="AA43" s="26">
        <f>C43+E43+G43+I43+M43+O43+Q43+S43+U43+W43+Y43+K43</f>
        <v>0</v>
      </c>
      <c r="AB43" s="27">
        <f>D43+F43+H43+J43+N43+P43+R43+T43+V43+X43+Z43+L43</f>
        <v>0</v>
      </c>
    </row>
    <row r="44" spans="1:28" ht="15">
      <c r="A44" s="1"/>
      <c r="B44" s="33" t="s">
        <v>2</v>
      </c>
      <c r="C44" s="34">
        <f>C41-C42-C43</f>
        <v>0</v>
      </c>
      <c r="D44" s="35">
        <f>D41-D42-D43</f>
        <v>0</v>
      </c>
      <c r="E44" s="34">
        <f aca="true" t="shared" si="11" ref="E44:Z44">E41-E42-E43</f>
        <v>0</v>
      </c>
      <c r="F44" s="35">
        <f t="shared" si="11"/>
        <v>0</v>
      </c>
      <c r="G44" s="34">
        <f t="shared" si="11"/>
        <v>0</v>
      </c>
      <c r="H44" s="35">
        <f t="shared" si="11"/>
        <v>0</v>
      </c>
      <c r="I44" s="34">
        <f t="shared" si="11"/>
        <v>0</v>
      </c>
      <c r="J44" s="35">
        <f t="shared" si="11"/>
        <v>0</v>
      </c>
      <c r="K44" s="34">
        <f t="shared" si="11"/>
        <v>0</v>
      </c>
      <c r="L44" s="35">
        <f t="shared" si="11"/>
        <v>0</v>
      </c>
      <c r="M44" s="34">
        <f t="shared" si="11"/>
        <v>0</v>
      </c>
      <c r="N44" s="35">
        <f t="shared" si="11"/>
        <v>0</v>
      </c>
      <c r="O44" s="34">
        <f t="shared" si="11"/>
        <v>0</v>
      </c>
      <c r="P44" s="35">
        <f t="shared" si="11"/>
        <v>0</v>
      </c>
      <c r="Q44" s="34">
        <f t="shared" si="11"/>
        <v>0</v>
      </c>
      <c r="R44" s="35">
        <f t="shared" si="11"/>
        <v>0</v>
      </c>
      <c r="S44" s="34">
        <f t="shared" si="11"/>
        <v>0</v>
      </c>
      <c r="T44" s="35">
        <f t="shared" si="11"/>
        <v>0</v>
      </c>
      <c r="U44" s="34">
        <f t="shared" si="11"/>
        <v>0</v>
      </c>
      <c r="V44" s="35">
        <f t="shared" si="11"/>
        <v>0</v>
      </c>
      <c r="W44" s="34">
        <f t="shared" si="11"/>
        <v>0</v>
      </c>
      <c r="X44" s="35">
        <f t="shared" si="11"/>
        <v>0</v>
      </c>
      <c r="Y44" s="34">
        <f t="shared" si="11"/>
        <v>0</v>
      </c>
      <c r="Z44" s="35">
        <f t="shared" si="11"/>
        <v>0</v>
      </c>
      <c r="AA44" s="34">
        <f>AA41-AA42-AA43</f>
        <v>0</v>
      </c>
      <c r="AB44" s="36">
        <f>AB41-AB42-AB43</f>
        <v>0</v>
      </c>
    </row>
  </sheetData>
  <sheetProtection/>
  <mergeCells count="14">
    <mergeCell ref="Y5:Z5"/>
    <mergeCell ref="AA5:AB5"/>
    <mergeCell ref="M5:N5"/>
    <mergeCell ref="O5:P5"/>
    <mergeCell ref="Q5:R5"/>
    <mergeCell ref="S5:T5"/>
    <mergeCell ref="U5:V5"/>
    <mergeCell ref="W5:X5"/>
    <mergeCell ref="B2:E2"/>
    <mergeCell ref="C5:D5"/>
    <mergeCell ref="E5:F5"/>
    <mergeCell ref="G5:H5"/>
    <mergeCell ref="I5:J5"/>
    <mergeCell ref="K5:L5"/>
  </mergeCells>
  <conditionalFormatting sqref="C33 E33 G33 I33 K33 M33 O33 Q33 S33 U33 W33 Y33 AA33">
    <cfRule type="cellIs" priority="8" dxfId="8" operator="lessThan">
      <formula>0</formula>
    </cfRule>
  </conditionalFormatting>
  <conditionalFormatting sqref="D33 F33 H33 J33 L33 N33 P33 R33 T33 V33 X33 Z33 AB33">
    <cfRule type="cellIs" priority="7" dxfId="8" operator="lessThan">
      <formula>0</formula>
    </cfRule>
  </conditionalFormatting>
  <conditionalFormatting sqref="C36 E36 G36 I36 K36 M36 O36 Q36 S36 U36 W36 Y36 AA36">
    <cfRule type="cellIs" priority="6" dxfId="8" operator="lessThan">
      <formula>0</formula>
    </cfRule>
  </conditionalFormatting>
  <conditionalFormatting sqref="D36 F36 H36 J36 L36 N36 P36 R36 T36 V36 X36 Z36 AB36">
    <cfRule type="cellIs" priority="5" dxfId="8" operator="lessThan">
      <formula>0</formula>
    </cfRule>
  </conditionalFormatting>
  <conditionalFormatting sqref="C41 E41 G41 I41 K41 M41 O41 Q41 S41 U41 W41 Y41 AA41">
    <cfRule type="cellIs" priority="4" dxfId="8" operator="lessThan">
      <formula>0</formula>
    </cfRule>
  </conditionalFormatting>
  <conditionalFormatting sqref="D41 F41 H41 J41 L41 N41 P41 R41 T41 V41 X41 Z41 AB41">
    <cfRule type="cellIs" priority="3" dxfId="8" operator="lessThan">
      <formula>0</formula>
    </cfRule>
  </conditionalFormatting>
  <conditionalFormatting sqref="C44 E44 G44 I44 K44 M44 O44 Q44 S44 U44 W44 Y44 AA44">
    <cfRule type="cellIs" priority="2" dxfId="8" operator="lessThan">
      <formula>0</formula>
    </cfRule>
  </conditionalFormatting>
  <conditionalFormatting sqref="D44 F44 H44 J44 L44 N44 P44 R44 T44 V44 X44 Z44 AB44">
    <cfRule type="cellIs" priority="1" dxfId="8" operator="lessThan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Miler</dc:creator>
  <cp:keywords/>
  <dc:description/>
  <cp:lastModifiedBy>Mike Miler</cp:lastModifiedBy>
  <dcterms:created xsi:type="dcterms:W3CDTF">2012-07-24T16:45:50Z</dcterms:created>
  <dcterms:modified xsi:type="dcterms:W3CDTF">2012-07-26T16:23:57Z</dcterms:modified>
  <cp:category/>
  <cp:version/>
  <cp:contentType/>
  <cp:contentStatus/>
</cp:coreProperties>
</file>